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oxfordcitycouncil-my.sharepoint.com/personal/clee_oxford_gov_uk/Documents/Energy/"/>
    </mc:Choice>
  </mc:AlternateContent>
  <xr:revisionPtr revIDLastSave="0" documentId="8_{93054DE5-A768-4E22-A9DD-FCD880F93EBC}" xr6:coauthVersionLast="47" xr6:coauthVersionMax="47" xr10:uidLastSave="{00000000-0000-0000-0000-000000000000}"/>
  <bookViews>
    <workbookView xWindow="950" yWindow="10" windowWidth="17910" windowHeight="11090" xr2:uid="{00000000-000D-0000-FFFF-FFFF00000000}"/>
  </bookViews>
  <sheets>
    <sheet name="Budget" sheetId="1" r:id="rId1"/>
    <sheet name="Eligible spend" sheetId="4" r:id="rId2"/>
    <sheet name="Lists" sheetId="3" state="hidden" r:id="rId3"/>
    <sheet name="Menu_options" sheetId="2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" l="1"/>
  <c r="B15" i="1"/>
  <c r="B17" i="1" l="1"/>
  <c r="B34" i="1"/>
  <c r="C30" i="1"/>
  <c r="C34" i="1" s="1"/>
  <c r="D34" i="1" l="1"/>
</calcChain>
</file>

<file path=xl/sharedStrings.xml><?xml version="1.0" encoding="utf-8"?>
<sst xmlns="http://schemas.openxmlformats.org/spreadsheetml/2006/main" count="55" uniqueCount="50">
  <si>
    <t>Oxford Community Impact Fund</t>
  </si>
  <si>
    <t>Name of applicant:</t>
  </si>
  <si>
    <r>
      <t xml:space="preserve">1) Income 
</t>
    </r>
    <r>
      <rPr>
        <b/>
        <sz val="12"/>
        <color theme="0"/>
        <rFont val="Segoe UI Semibold"/>
        <family val="2"/>
      </rPr>
      <t>(money coming in to your project or activity)</t>
    </r>
  </si>
  <si>
    <t>Income source or description (e.g. grants, donations, in-kind)</t>
  </si>
  <si>
    <t>Amount (£)</t>
  </si>
  <si>
    <t>Confirmed or expected?</t>
  </si>
  <si>
    <t>Application made?</t>
  </si>
  <si>
    <t>Comments (if any) - no more than a line or two please</t>
  </si>
  <si>
    <t>Oxford Community Impact Fund (this application)</t>
  </si>
  <si>
    <t>Expected</t>
  </si>
  <si>
    <t>To add more lines, right click on the left hand pane and click 'Insert'</t>
  </si>
  <si>
    <t>Total income for this project or activity</t>
  </si>
  <si>
    <t>-</t>
  </si>
  <si>
    <t>Amount requested in this application (copied from above)</t>
  </si>
  <si>
    <t>Match funding anticipated 
(as a percentage of your total project cost)</t>
  </si>
  <si>
    <r>
      <rPr>
        <b/>
        <sz val="18"/>
        <color theme="0"/>
        <rFont val="Segoe UI Semibold"/>
        <family val="2"/>
      </rPr>
      <t>2) Expenditure</t>
    </r>
    <r>
      <rPr>
        <b/>
        <sz val="12"/>
        <color theme="0"/>
        <rFont val="Segoe UI Semibold"/>
        <family val="2"/>
      </rPr>
      <t xml:space="preserve"> 
(money you’re planning to spend as part of your project or activity)</t>
    </r>
  </si>
  <si>
    <t>Total expenditure</t>
  </si>
  <si>
    <r>
      <rPr>
        <b/>
        <sz val="18"/>
        <color theme="0"/>
        <rFont val="Segoe UI Semibold"/>
        <family val="2"/>
      </rPr>
      <t>3) Balancing your budget</t>
    </r>
    <r>
      <rPr>
        <b/>
        <sz val="12"/>
        <color theme="0"/>
        <rFont val="Segoe UI Semibold"/>
        <family val="2"/>
      </rPr>
      <t xml:space="preserve"> 
(making sure your income matches your expected expenditure)</t>
    </r>
  </si>
  <si>
    <t>This section works automatically, based on the information provided above.</t>
  </si>
  <si>
    <t>Total income</t>
  </si>
  <si>
    <t>Does the budget balance?</t>
  </si>
  <si>
    <t>If the budget doesn't balance, please explain in the box below:</t>
  </si>
  <si>
    <t>Types of activity we can fund</t>
  </si>
  <si>
    <t>Types of activity we can't fund</t>
  </si>
  <si>
    <t>- staff costs</t>
  </si>
  <si>
    <t>- loans, endowments or interest </t>
  </si>
  <si>
    <t>- development work (testing new ways of working, staff training and development, tech or IT upgrades/purchases, sharing learning) </t>
  </si>
  <si>
    <t>- religious activities (but we can fund religious organisations if their project benefits the wider community and does not include religious content)</t>
  </si>
  <si>
    <t>- transport </t>
  </si>
  <si>
    <t>- political activities, including lobbying </t>
  </si>
  <si>
    <t>- utilities/running costs </t>
  </si>
  <si>
    <t>- activities where a profit will be distributed for private gain</t>
  </si>
  <si>
    <t>- volunteer expenses </t>
  </si>
  <si>
    <t>- VAT you can reclaim </t>
  </si>
  <si>
    <t>- equipment </t>
  </si>
  <si>
    <t>- alcohol </t>
  </si>
  <si>
    <t>- capital costs (we can consider funding capital costs but do not anticipate these costs will be a significant amount of the proposed budget)</t>
  </si>
  <si>
    <t>- items which will only benefit an individual (if applying as an individual, you must explain how your grant will have a wider community benefit)</t>
  </si>
  <si>
    <t>- retrospective costs for past activity</t>
  </si>
  <si>
    <t>- paying someone else to write your application </t>
  </si>
  <si>
    <t>Yes</t>
  </si>
  <si>
    <t>Confirmed</t>
  </si>
  <si>
    <t>No</t>
  </si>
  <si>
    <t>N/A</t>
  </si>
  <si>
    <t xml:space="preserve">No </t>
  </si>
  <si>
    <t>Don't know</t>
  </si>
  <si>
    <t>Type of expenditure (e.g. staff costs)</t>
  </si>
  <si>
    <t>Expenditure description (e.g. project officer for 3 days @ £250/day)</t>
  </si>
  <si>
    <t>Amount (e.g. £750)</t>
  </si>
  <si>
    <t>Small Grants -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</si>
</sst>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9" x14ac:knownFonts="1">
    <font>
      <sz val="11"/>
      <color rgb="FF000000"/>
      <name val="Gill Sans MT"/>
      <family val="2"/>
    </font>
    <font>
      <b/>
      <sz val="16"/>
      <color rgb="FF000000"/>
      <name val="Segoe UI Semibold"/>
      <family val="2"/>
    </font>
    <font>
      <sz val="16"/>
      <color rgb="FF000000"/>
      <name val="Segoe UI Semibold"/>
      <family val="2"/>
    </font>
    <font>
      <sz val="11"/>
      <color rgb="FF000000"/>
      <name val="Calibri"/>
      <family val="2"/>
    </font>
    <font>
      <sz val="11"/>
      <color rgb="FF000000"/>
      <name val="Segoe UI Semibold"/>
      <family val="2"/>
    </font>
    <font>
      <sz val="12"/>
      <color rgb="FF000000"/>
      <name val="Segoe UI Semibold"/>
      <family val="2"/>
    </font>
    <font>
      <sz val="12"/>
      <name val="Segoe UI Semibold"/>
      <family val="2"/>
    </font>
    <font>
      <b/>
      <sz val="12"/>
      <color theme="0"/>
      <name val="Segoe UI Semibold"/>
      <family val="2"/>
    </font>
    <font>
      <sz val="12"/>
      <color theme="0"/>
      <name val="Segoe UI Semibold"/>
      <family val="2"/>
    </font>
    <font>
      <i/>
      <sz val="12"/>
      <color rgb="FF000000"/>
      <name val="Segoe UI Semibold"/>
      <family val="2"/>
    </font>
    <font>
      <sz val="12"/>
      <color rgb="FF000000"/>
      <name val="Segoe UI Semibold"/>
    </font>
    <font>
      <b/>
      <sz val="18"/>
      <color theme="0"/>
      <name val="Segoe UI Semibold"/>
      <family val="2"/>
    </font>
    <font>
      <sz val="12"/>
      <color rgb="FF000000"/>
      <name val="Gill Sans MT"/>
      <family val="2"/>
    </font>
    <font>
      <sz val="12"/>
      <color theme="0"/>
      <name val="Segoe UI Semibold"/>
    </font>
    <font>
      <b/>
      <sz val="12"/>
      <color rgb="FF000000"/>
      <name val="Segoe UI Semibold"/>
      <family val="2"/>
    </font>
    <font>
      <b/>
      <u/>
      <sz val="12"/>
      <color rgb="FF000000"/>
      <name val="Segoe UI Semibold"/>
      <family val="2"/>
    </font>
    <font>
      <b/>
      <sz val="12"/>
      <color rgb="FFFFFFFF"/>
      <name val="Segoe UI Semibold"/>
      <family val="2"/>
    </font>
    <font>
      <sz val="12"/>
      <color rgb="FFFFFFFF"/>
      <name val="Segoe UI Semibold"/>
      <family val="2"/>
    </font>
    <font>
      <sz val="8"/>
      <color rgb="FF2D3547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D9E1F2"/>
      </patternFill>
    </fill>
    <fill>
      <patternFill patternType="solid">
        <fgColor theme="0"/>
        <bgColor rgb="FFFFFFFF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1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right" vertical="center" wrapText="1" indent="1"/>
    </xf>
    <xf numFmtId="164" fontId="5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vertical="center"/>
    </xf>
    <xf numFmtId="0" fontId="0" fillId="6" borderId="0" xfId="0" applyFill="1" applyAlignment="1">
      <alignment wrapText="1"/>
    </xf>
    <xf numFmtId="164" fontId="10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12" fillId="2" borderId="0" xfId="0" applyFont="1" applyFill="1"/>
    <xf numFmtId="0" fontId="12" fillId="2" borderId="0" xfId="0" applyFont="1" applyFill="1" applyAlignment="1">
      <alignment wrapText="1"/>
    </xf>
    <xf numFmtId="0" fontId="15" fillId="2" borderId="0" xfId="0" applyFont="1" applyFill="1"/>
    <xf numFmtId="0" fontId="12" fillId="2" borderId="0" xfId="0" applyFont="1" applyFill="1" applyAlignment="1">
      <alignment horizontal="left" vertical="top" wrapText="1"/>
    </xf>
    <xf numFmtId="0" fontId="14" fillId="2" borderId="0" xfId="0" applyFont="1" applyFill="1" applyAlignment="1">
      <alignment horizontal="left" vertical="top" wrapText="1"/>
    </xf>
    <xf numFmtId="0" fontId="15" fillId="7" borderId="0" xfId="0" applyFont="1" applyFill="1" applyAlignment="1">
      <alignment horizontal="left" vertical="top" wrapText="1"/>
    </xf>
    <xf numFmtId="0" fontId="5" fillId="7" borderId="0" xfId="0" quotePrefix="1" applyFont="1" applyFill="1" applyAlignment="1">
      <alignment horizontal="left" vertical="top" wrapText="1" indent="1"/>
    </xf>
    <xf numFmtId="0" fontId="15" fillId="8" borderId="0" xfId="0" applyFont="1" applyFill="1" applyAlignment="1">
      <alignment wrapText="1"/>
    </xf>
    <xf numFmtId="0" fontId="5" fillId="8" borderId="0" xfId="0" quotePrefix="1" applyFont="1" applyFill="1" applyAlignment="1">
      <alignment horizontal="left" vertical="top" wrapText="1" indent="1"/>
    </xf>
    <xf numFmtId="164" fontId="5" fillId="0" borderId="0" xfId="0" applyNumberFormat="1" applyFont="1" applyAlignment="1">
      <alignment horizontal="left" vertical="center" wrapText="1" indent="1"/>
    </xf>
    <xf numFmtId="0" fontId="5" fillId="6" borderId="0" xfId="0" quotePrefix="1" applyFont="1" applyFill="1" applyAlignment="1">
      <alignment horizontal="left" vertical="top" wrapText="1" indent="1"/>
    </xf>
    <xf numFmtId="0" fontId="6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vertical="top"/>
    </xf>
    <xf numFmtId="0" fontId="4" fillId="2" borderId="0" xfId="0" applyFont="1" applyFill="1" applyAlignment="1">
      <alignment vertical="center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9" fontId="12" fillId="0" borderId="0" xfId="0" applyNumberFormat="1" applyFont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164" fontId="6" fillId="10" borderId="5" xfId="0" applyNumberFormat="1" applyFont="1" applyFill="1" applyBorder="1" applyAlignment="1">
      <alignment horizontal="left" vertical="center" wrapText="1" indent="1"/>
    </xf>
    <xf numFmtId="164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16" fillId="9" borderId="7" xfId="0" applyFont="1" applyFill="1" applyBorder="1" applyAlignment="1">
      <alignment horizontal="left" vertical="center" wrapText="1" indent="1"/>
    </xf>
    <xf numFmtId="0" fontId="5" fillId="2" borderId="2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 indent="1"/>
    </xf>
    <xf numFmtId="0" fontId="18" fillId="0" borderId="0" xfId="0" applyFont="1"/>
    <xf numFmtId="0" fontId="5" fillId="2" borderId="0" xfId="0" applyFont="1" applyFill="1" applyAlignment="1">
      <alignment horizontal="left" vertical="center" wrapText="1" indent="1"/>
    </xf>
    <xf numFmtId="0" fontId="5" fillId="2" borderId="8" xfId="0" applyFont="1" applyFill="1" applyBorder="1" applyAlignment="1">
      <alignment horizontal="left" vertical="center" wrapText="1" indent="1"/>
    </xf>
    <xf numFmtId="0" fontId="5" fillId="2" borderId="8" xfId="0" applyFont="1" applyFill="1" applyBorder="1" applyAlignment="1">
      <alignment horizontal="left" vertical="center" indent="1"/>
    </xf>
  </cellXfs>
  <cellStyles count="1">
    <cellStyle name="Normal" xfId="0" builtinId="0" customBuiltin="1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scheme val="none"/>
      </font>
      <fill>
        <patternFill patternType="none">
          <fgColor indexed="64"/>
          <bgColor rgb="FFD9E1F2"/>
        </patternFill>
      </fill>
      <alignment horizontal="center" vertical="center" textRotation="0" wrapText="1" indent="0" justifyLastLine="0" shrinkToFit="0" readingOrder="0"/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rgb="FFD9E1F2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rgb="FFD9E1F2"/>
        </patternFill>
      </fill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rgb="FFD9E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Segoe UI Semibold"/>
        <scheme val="none"/>
      </font>
      <fill>
        <patternFill patternType="none">
          <fgColor indexed="64"/>
          <bgColor rgb="FF4472C4"/>
        </patternFill>
      </fill>
      <alignment horizontal="center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numFmt numFmtId="164" formatCode="&quot;£&quot;#,##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numFmt numFmtId="164" formatCode="&quot;£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0"/>
        <name val="Segoe UI Semibold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numFmt numFmtId="164" formatCode="&quot;£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0"/>
        <name val="Segoe UI Semibold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" displayName="Table2" ref="A5:E17" totalsRowShown="0" headerRowDxfId="16" dataDxfId="15">
  <tableColumns count="5">
    <tableColumn id="1" xr3:uid="{00000000-0010-0000-0000-000001000000}" name="Income source or description (e.g. grants, donations, in-kind)" dataDxfId="14"/>
    <tableColumn id="2" xr3:uid="{00000000-0010-0000-0000-000002000000}" name="Amount (£)" dataDxfId="13"/>
    <tableColumn id="3" xr3:uid="{00000000-0010-0000-0000-000003000000}" name="Confirmed or expected?" dataDxfId="12"/>
    <tableColumn id="4" xr3:uid="{00000000-0010-0000-0000-000004000000}" name="Application made?" dataDxfId="11"/>
    <tableColumn id="5" xr3:uid="{00000000-0010-0000-0000-000005000000}" name="Comments (if any) - no more than a line or two please" dataDxfId="1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Income" altTextSummary="Money coming in to your project or activity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3" displayName="Table23" ref="A20:C30" totalsRowShown="0" headerRowDxfId="9" dataDxfId="8">
  <tableColumns count="3">
    <tableColumn id="1" xr3:uid="{00000000-0010-0000-0100-000001000000}" name="Expenditure description (e.g. project officer for 3 days @ £250/day)" dataDxfId="7"/>
    <tableColumn id="2" xr3:uid="{00000000-0010-0000-0100-000002000000}" name="Type of expenditure (e.g. staff costs)" dataDxfId="6"/>
    <tableColumn id="3" xr3:uid="{00000000-0010-0000-0100-000003000000}" name="Amount (e.g. £750)" dataDxfId="5">
      <calculatedColumnFormula>SUBTOTAL(109,C12:C20)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xpenditure" altTextSummary="Money you're planning to spend as part of your project or activity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B33:D34" totalsRowShown="0" headerRowDxfId="4" dataDxfId="3">
  <tableColumns count="3">
    <tableColumn id="1" xr3:uid="{00000000-0010-0000-0200-000001000000}" name="Total income" dataDxfId="2"/>
    <tableColumn id="2" xr3:uid="{00000000-0010-0000-0200-000002000000}" name="Total expenditure" dataDxfId="1"/>
    <tableColumn id="3" xr3:uid="{00000000-0010-0000-0200-000003000000}" name="Does the budget balance?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Balancing your budget" altTextSummary="Making sure your income matches your expected expenditure"/>
    </ext>
  </extLst>
</table>
</file>

<file path=xl/theme/theme1.xml><?xml version="1.0" encoding="utf-8"?>
<a:theme xmlns:a="http://schemas.openxmlformats.org/drawingml/2006/main" name="Retrospect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Retrospect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Retrospec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hade val="92000"/>
                <a:satMod val="130000"/>
              </a:schemeClr>
            </a:gs>
            <a:gs pos="45000">
              <a:schemeClr val="phClr">
                <a:tint val="60000"/>
                <a:shade val="99000"/>
                <a:satMod val="120000"/>
              </a:schemeClr>
            </a:gs>
            <a:gs pos="100000">
              <a:schemeClr val="phClr">
                <a:tint val="55000"/>
                <a:satMod val="14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  <a:satMod val="130000"/>
              </a:schemeClr>
            </a:gs>
            <a:gs pos="34000">
              <a:schemeClr val="phClr">
                <a:shade val="87000"/>
                <a:satMod val="125000"/>
              </a:schemeClr>
            </a:gs>
            <a:gs pos="70000">
              <a:schemeClr val="phClr">
                <a:tint val="100000"/>
                <a:shade val="90000"/>
                <a:satMod val="130000"/>
              </a:schemeClr>
            </a:gs>
            <a:gs pos="100000">
              <a:schemeClr val="phClr">
                <a:tint val="100000"/>
                <a:shade val="100000"/>
                <a:satMod val="11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4445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flat">
            <a:bevelT w="25400" h="31750"/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7000"/>
            <a:satMod val="130000"/>
          </a:schemeClr>
        </a:solidFill>
        <a:gradFill rotWithShape="1">
          <a:gsLst>
            <a:gs pos="0">
              <a:schemeClr val="phClr">
                <a:tint val="96000"/>
                <a:shade val="99000"/>
                <a:satMod val="140000"/>
              </a:schemeClr>
            </a:gs>
            <a:gs pos="65000">
              <a:schemeClr val="phClr">
                <a:tint val="100000"/>
                <a:shade val="80000"/>
                <a:satMod val="130000"/>
              </a:schemeClr>
            </a:gs>
            <a:gs pos="100000">
              <a:schemeClr val="phClr">
                <a:tint val="100000"/>
                <a:shade val="48000"/>
                <a:satMod val="120000"/>
              </a:schemeClr>
            </a:gs>
          </a:gsLst>
          <a:lin ang="162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Retrospect" id="{5F128B03-DCCA-4EEB-AB3B-CF2899314A46}" vid="{3F1AAB62-24C6-49D2-8E01-B56FAC9A3DC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zoomScale="50" zoomScaleNormal="50" workbookViewId="0">
      <selection activeCell="E4" sqref="E4"/>
    </sheetView>
  </sheetViews>
  <sheetFormatPr defaultColWidth="5.90625" defaultRowHeight="16.5" x14ac:dyDescent="0.5"/>
  <cols>
    <col min="1" max="1" width="88.453125" style="2" customWidth="1"/>
    <col min="2" max="2" width="22.453125" style="2" customWidth="1"/>
    <col min="3" max="3" width="26.6328125" style="2" customWidth="1"/>
    <col min="4" max="4" width="29" style="2" customWidth="1"/>
    <col min="5" max="5" width="70.453125" style="2" customWidth="1"/>
    <col min="6" max="16384" width="5.90625" style="2"/>
  </cols>
  <sheetData>
    <row r="1" spans="1:5" ht="25" x14ac:dyDescent="0.7">
      <c r="A1" s="1" t="s">
        <v>0</v>
      </c>
      <c r="E1" s="13"/>
    </row>
    <row r="2" spans="1:5" ht="25" x14ac:dyDescent="0.7">
      <c r="A2" s="3" t="s">
        <v>49</v>
      </c>
      <c r="B2" s="6" t="s">
        <v>1</v>
      </c>
      <c r="C2" s="49"/>
      <c r="D2" s="50"/>
    </row>
    <row r="3" spans="1:5" s="5" customFormat="1" ht="18.649999999999999" customHeight="1" x14ac:dyDescent="0.45"/>
    <row r="4" spans="1:5" s="35" customFormat="1" ht="55.15" customHeight="1" x14ac:dyDescent="0.5">
      <c r="A4" s="21" t="s">
        <v>2</v>
      </c>
      <c r="B4" s="20"/>
      <c r="C4" s="20"/>
      <c r="D4" s="20"/>
      <c r="E4" s="20"/>
    </row>
    <row r="5" spans="1:5" s="36" customFormat="1" ht="34" customHeight="1" x14ac:dyDescent="0.5">
      <c r="A5" s="7" t="s">
        <v>3</v>
      </c>
      <c r="B5" s="7" t="s">
        <v>4</v>
      </c>
      <c r="C5" s="7" t="s">
        <v>5</v>
      </c>
      <c r="D5" s="7" t="s">
        <v>6</v>
      </c>
      <c r="E5" s="18" t="s">
        <v>7</v>
      </c>
    </row>
    <row r="6" spans="1:5" s="37" customFormat="1" ht="18.649999999999999" customHeight="1" x14ac:dyDescent="0.2">
      <c r="A6" s="8" t="s">
        <v>8</v>
      </c>
      <c r="B6" s="51"/>
      <c r="C6" s="8" t="s">
        <v>9</v>
      </c>
      <c r="D6" s="8"/>
      <c r="E6" s="19"/>
    </row>
    <row r="7" spans="1:5" s="37" customFormat="1" ht="18.649999999999999" customHeight="1" x14ac:dyDescent="0.5">
      <c r="A7" s="8"/>
      <c r="B7" s="10"/>
      <c r="C7" s="8"/>
      <c r="D7" s="8"/>
      <c r="E7" s="19"/>
    </row>
    <row r="8" spans="1:5" s="37" customFormat="1" ht="18.649999999999999" customHeight="1" x14ac:dyDescent="0.5">
      <c r="A8" s="8"/>
      <c r="B8" s="10"/>
      <c r="C8" s="8"/>
      <c r="D8" s="8"/>
      <c r="E8" s="19"/>
    </row>
    <row r="9" spans="1:5" s="37" customFormat="1" ht="18.649999999999999" customHeight="1" x14ac:dyDescent="0.5">
      <c r="A9" s="8"/>
      <c r="B9" s="10"/>
      <c r="C9" s="8"/>
      <c r="D9" s="8"/>
      <c r="E9" s="19"/>
    </row>
    <row r="10" spans="1:5" s="37" customFormat="1" ht="18.649999999999999" customHeight="1" x14ac:dyDescent="0.5">
      <c r="A10" s="8"/>
      <c r="B10" s="10"/>
      <c r="C10" s="8"/>
      <c r="D10" s="8"/>
      <c r="E10" s="19"/>
    </row>
    <row r="11" spans="1:5" s="37" customFormat="1" ht="18.649999999999999" customHeight="1" x14ac:dyDescent="0.5">
      <c r="A11" s="8"/>
      <c r="B11" s="10"/>
      <c r="C11" s="8"/>
      <c r="D11" s="8"/>
      <c r="E11" s="19"/>
    </row>
    <row r="12" spans="1:5" s="37" customFormat="1" ht="18.649999999999999" customHeight="1" x14ac:dyDescent="0.5">
      <c r="A12" s="8"/>
      <c r="B12" s="10"/>
      <c r="C12" s="8"/>
      <c r="D12" s="8"/>
      <c r="E12" s="19"/>
    </row>
    <row r="13" spans="1:5" s="37" customFormat="1" ht="18.649999999999999" customHeight="1" x14ac:dyDescent="0.5">
      <c r="A13" s="8"/>
      <c r="B13" s="10"/>
      <c r="C13" s="8"/>
      <c r="D13" s="8"/>
      <c r="E13" s="19"/>
    </row>
    <row r="14" spans="1:5" s="37" customFormat="1" ht="18.649999999999999" customHeight="1" x14ac:dyDescent="0.5">
      <c r="A14" s="11" t="s">
        <v>10</v>
      </c>
      <c r="B14" s="10"/>
      <c r="C14" s="8"/>
      <c r="D14" s="8"/>
      <c r="E14" s="19"/>
    </row>
    <row r="15" spans="1:5" s="37" customFormat="1" ht="18.649999999999999" customHeight="1" x14ac:dyDescent="0.5">
      <c r="A15" s="38" t="s">
        <v>11</v>
      </c>
      <c r="B15" s="10">
        <f>SUBTOTAL(109,B6:B14)</f>
        <v>0</v>
      </c>
      <c r="C15" s="39" t="s">
        <v>12</v>
      </c>
      <c r="D15" s="39" t="s">
        <v>12</v>
      </c>
      <c r="E15" s="40"/>
    </row>
    <row r="16" spans="1:5" s="37" customFormat="1" ht="18.649999999999999" customHeight="1" x14ac:dyDescent="0.5">
      <c r="A16" s="38" t="s">
        <v>13</v>
      </c>
      <c r="B16" s="10">
        <f>B6</f>
        <v>0</v>
      </c>
      <c r="C16" s="39"/>
      <c r="D16" s="39"/>
      <c r="E16" s="41"/>
    </row>
    <row r="17" spans="1:5" s="37" customFormat="1" ht="46.15" customHeight="1" x14ac:dyDescent="0.5">
      <c r="A17" s="38" t="s">
        <v>14</v>
      </c>
      <c r="B17" s="42" t="e">
        <f>(B15-B16)/B15</f>
        <v>#DIV/0!</v>
      </c>
      <c r="C17" s="39"/>
      <c r="D17" s="39"/>
      <c r="E17" s="41"/>
    </row>
    <row r="18" spans="1:5" s="5" customFormat="1" ht="18.649999999999999" customHeight="1" x14ac:dyDescent="0.45"/>
    <row r="19" spans="1:5" s="4" customFormat="1" ht="55" customHeight="1" x14ac:dyDescent="0.35">
      <c r="A19" s="22" t="s">
        <v>15</v>
      </c>
      <c r="B19" s="12"/>
      <c r="C19" s="12"/>
      <c r="D19" s="12"/>
    </row>
    <row r="20" spans="1:5" s="4" customFormat="1" ht="34" customHeight="1" x14ac:dyDescent="0.35">
      <c r="A20" s="7" t="s">
        <v>47</v>
      </c>
      <c r="B20" s="7" t="s">
        <v>46</v>
      </c>
      <c r="C20" s="15" t="s">
        <v>48</v>
      </c>
      <c r="D20" s="16"/>
    </row>
    <row r="21" spans="1:5" s="4" customFormat="1" ht="18.649999999999999" customHeight="1" x14ac:dyDescent="0.35">
      <c r="A21" s="8"/>
      <c r="B21" s="33"/>
      <c r="C21" s="14"/>
      <c r="D21" s="17"/>
    </row>
    <row r="22" spans="1:5" ht="18.649999999999999" customHeight="1" x14ac:dyDescent="0.5">
      <c r="A22" s="8"/>
      <c r="B22" s="33"/>
      <c r="C22" s="14"/>
      <c r="D22" s="17"/>
    </row>
    <row r="23" spans="1:5" ht="18.649999999999999" customHeight="1" x14ac:dyDescent="0.5">
      <c r="A23" s="8"/>
      <c r="B23" s="33"/>
      <c r="C23" s="14"/>
      <c r="D23" s="17"/>
    </row>
    <row r="24" spans="1:5" ht="18.649999999999999" customHeight="1" x14ac:dyDescent="0.5">
      <c r="A24" s="8"/>
      <c r="B24" s="33"/>
      <c r="C24" s="14"/>
      <c r="D24" s="17"/>
    </row>
    <row r="25" spans="1:5" ht="18.649999999999999" customHeight="1" x14ac:dyDescent="0.5">
      <c r="A25" s="8"/>
      <c r="B25" s="33"/>
      <c r="C25" s="14"/>
      <c r="D25" s="17"/>
    </row>
    <row r="26" spans="1:5" ht="18.649999999999999" customHeight="1" x14ac:dyDescent="0.5">
      <c r="A26" s="8"/>
      <c r="B26" s="33"/>
      <c r="C26" s="14"/>
      <c r="D26" s="17"/>
    </row>
    <row r="27" spans="1:5" ht="18.649999999999999" customHeight="1" x14ac:dyDescent="0.5">
      <c r="A27" s="8"/>
      <c r="B27" s="33"/>
      <c r="C27" s="14"/>
      <c r="D27" s="17"/>
    </row>
    <row r="28" spans="1:5" ht="18.649999999999999" customHeight="1" x14ac:dyDescent="0.5">
      <c r="A28" s="8"/>
      <c r="B28" s="33"/>
      <c r="C28" s="14"/>
      <c r="D28" s="17"/>
    </row>
    <row r="29" spans="1:5" ht="18.649999999999999" customHeight="1" x14ac:dyDescent="0.5">
      <c r="A29" s="11" t="s">
        <v>10</v>
      </c>
      <c r="B29" s="33"/>
      <c r="C29" s="14"/>
      <c r="D29" s="17"/>
    </row>
    <row r="30" spans="1:5" ht="18.649999999999999" customHeight="1" x14ac:dyDescent="0.5">
      <c r="A30" s="9"/>
      <c r="B30" s="9" t="s">
        <v>16</v>
      </c>
      <c r="C30" s="14">
        <f t="shared" ref="C30" si="0">SUBTOTAL(109,C21:C29)</f>
        <v>0</v>
      </c>
      <c r="D30" s="17"/>
    </row>
    <row r="32" spans="1:5" ht="55" customHeight="1" x14ac:dyDescent="0.5">
      <c r="A32" s="47" t="s">
        <v>17</v>
      </c>
      <c r="B32" s="12"/>
    </row>
    <row r="33" spans="1:4" ht="34" customHeight="1" x14ac:dyDescent="0.5">
      <c r="A33" s="48" t="s">
        <v>18</v>
      </c>
      <c r="B33" s="43" t="s">
        <v>19</v>
      </c>
      <c r="C33" s="43" t="s">
        <v>16</v>
      </c>
      <c r="D33" s="43" t="s">
        <v>20</v>
      </c>
    </row>
    <row r="34" spans="1:4" ht="51" customHeight="1" x14ac:dyDescent="0.5">
      <c r="A34" s="44" t="s">
        <v>21</v>
      </c>
      <c r="B34" s="45">
        <f>B15</f>
        <v>0</v>
      </c>
      <c r="C34" s="45">
        <f>C30</f>
        <v>0</v>
      </c>
      <c r="D34" s="46" t="str">
        <f>IF(B34-C34=0,"Yes","No, please check your workings and/or add a note below")</f>
        <v>Yes</v>
      </c>
    </row>
    <row r="35" spans="1:4" ht="17.5" customHeight="1" x14ac:dyDescent="0.5">
      <c r="A35" s="54"/>
      <c r="B35" s="53"/>
      <c r="C35" s="53"/>
      <c r="D35" s="53"/>
    </row>
    <row r="36" spans="1:4" ht="17.5" customHeight="1" x14ac:dyDescent="0.5">
      <c r="A36" s="52"/>
      <c r="B36" s="52"/>
      <c r="C36" s="52"/>
      <c r="D36" s="52"/>
    </row>
    <row r="37" spans="1:4" ht="17.5" customHeight="1" x14ac:dyDescent="0.5">
      <c r="A37" s="52"/>
      <c r="B37" s="52"/>
      <c r="C37" s="52"/>
      <c r="D37" s="52"/>
    </row>
    <row r="38" spans="1:4" ht="17.5" customHeight="1" x14ac:dyDescent="0.5">
      <c r="A38" s="52"/>
      <c r="B38" s="52"/>
      <c r="C38" s="52"/>
      <c r="D38" s="52"/>
    </row>
  </sheetData>
  <dataValidations count="7">
    <dataValidation allowBlank="1" promptTitle="Application made?" prompt="Please select the most relevant answer from the drop down list" sqref="D15:D17" xr:uid="{00000000-0002-0000-0000-000000000000}"/>
    <dataValidation allowBlank="1" showInputMessage="1" showErrorMessage="1" promptTitle="Type of expenditure" prompt="This should be the category this sits in e.g. training costs, staff costs, equipment" sqref="B21:B29" xr:uid="{00000000-0002-0000-0000-000001000000}"/>
    <dataValidation allowBlank="1" showErrorMessage="1" promptTitle="Type of expenditure" prompt="This should be the category this sits in e.g. training costs, staff costs, equipment" sqref="B33:D34 A33" xr:uid="{00000000-0002-0000-0000-000002000000}"/>
    <dataValidation allowBlank="1" showInputMessage="1" showErrorMessage="1" promptTitle="Expenditure" prompt="You can see what we can and can't fund by clicking on the 'Eligible spend' section of this spreadsheet (bottom of window)" sqref="A21:A29" xr:uid="{00000000-0002-0000-0000-000003000000}"/>
    <dataValidation allowBlank="1" showInputMessage="1" showErrorMessage="1" promptTitle="Income" prompt="Please type in numbers - you don't need to use a pound sign as this will automatically appear" sqref="B8:B14" xr:uid="{00000000-0002-0000-0000-000004000000}"/>
    <dataValidation allowBlank="1" showInputMessage="1" showErrorMessage="1" promptTitle="Income" prompt="Please type in numbers only - you don't need to use a pound sign as this will automatically appear" sqref="B7" xr:uid="{00000000-0002-0000-0000-000005000000}"/>
    <dataValidation allowBlank="1" showInputMessage="1" showErrorMessage="1" promptTitle="Expenditure" prompt="Please type in numbers only - you don't need to use a pound sign as this will automatically appear" sqref="C21:C29" xr:uid="{00000000-0002-0000-0000-000006000000}"/>
  </dataValidations>
  <pageMargins left="0.70000000000000007" right="0.70000000000000007" top="0.75" bottom="0.75" header="0.30000000000000004" footer="0.30000000000000004"/>
  <pageSetup fitToWidth="0" fitToHeight="0" orientation="portrait" horizontalDpi="300" verticalDpi="300" r:id="rId1"/>
  <ignoredErrors>
    <ignoredError sqref="C21:C29" calculatedColumn="1"/>
  </ignoredErrors>
  <tableParts count="3">
    <tablePart r:id="rId2"/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promptTitle="Application made?" prompt="Please select the most relevant answer from the drop down list" xr:uid="{00000000-0002-0000-0000-000007000000}">
          <x14:formula1>
            <xm:f>Lists!$A$2:$A$4</xm:f>
          </x14:formula1>
          <xm:sqref>D6:D14</xm:sqref>
        </x14:dataValidation>
        <x14:dataValidation type="list" allowBlank="1" showInputMessage="1" promptTitle="Confirmed or expected?" prompt="If this income source is confirmed, please select that option from the drop down list. If you don't yet have confirmation, please select 'expected'." xr:uid="{00000000-0002-0000-0000-000008000000}">
          <x14:formula1>
            <xm:f>Lists!$B$2:$B$3</xm:f>
          </x14:formula1>
          <xm:sqref>C6:C8 C10:C14 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"/>
  <sheetViews>
    <sheetView zoomScale="50" zoomScaleNormal="50" workbookViewId="0">
      <selection activeCell="C11" sqref="C11"/>
    </sheetView>
  </sheetViews>
  <sheetFormatPr defaultColWidth="8.7265625" defaultRowHeight="18.5" x14ac:dyDescent="0.55000000000000004"/>
  <cols>
    <col min="1" max="1" width="73.36328125" style="27" customWidth="1"/>
    <col min="2" max="2" width="4.90625" style="24" customWidth="1"/>
    <col min="3" max="3" width="73.36328125" style="25" customWidth="1"/>
    <col min="4" max="16384" width="8.7265625" style="24"/>
  </cols>
  <sheetData>
    <row r="1" spans="1:10" x14ac:dyDescent="0.55000000000000004">
      <c r="A1" s="29" t="s">
        <v>22</v>
      </c>
      <c r="B1" s="26"/>
      <c r="C1" s="31" t="s">
        <v>23</v>
      </c>
      <c r="J1" s="23"/>
    </row>
    <row r="2" spans="1:10" x14ac:dyDescent="0.55000000000000004">
      <c r="A2" s="30" t="s">
        <v>24</v>
      </c>
      <c r="C2" s="32" t="s">
        <v>25</v>
      </c>
    </row>
    <row r="3" spans="1:10" ht="52.5" x14ac:dyDescent="0.55000000000000004">
      <c r="A3" s="30" t="s">
        <v>26</v>
      </c>
      <c r="C3" s="32" t="s">
        <v>27</v>
      </c>
    </row>
    <row r="4" spans="1:10" x14ac:dyDescent="0.55000000000000004">
      <c r="A4" s="30" t="s">
        <v>28</v>
      </c>
      <c r="C4" s="32" t="s">
        <v>29</v>
      </c>
    </row>
    <row r="5" spans="1:10" x14ac:dyDescent="0.55000000000000004">
      <c r="A5" s="30" t="s">
        <v>30</v>
      </c>
      <c r="C5" s="32" t="s">
        <v>31</v>
      </c>
    </row>
    <row r="6" spans="1:10" x14ac:dyDescent="0.55000000000000004">
      <c r="A6" s="30" t="s">
        <v>32</v>
      </c>
      <c r="C6" s="32" t="s">
        <v>33</v>
      </c>
    </row>
    <row r="7" spans="1:10" x14ac:dyDescent="0.55000000000000004">
      <c r="A7" s="30" t="s">
        <v>34</v>
      </c>
      <c r="C7" s="32" t="s">
        <v>35</v>
      </c>
    </row>
    <row r="8" spans="1:10" ht="52.5" x14ac:dyDescent="0.55000000000000004">
      <c r="A8" s="30" t="s">
        <v>36</v>
      </c>
      <c r="C8" s="32" t="s">
        <v>37</v>
      </c>
      <c r="E8" s="25"/>
    </row>
    <row r="9" spans="1:10" x14ac:dyDescent="0.55000000000000004">
      <c r="C9" s="32" t="s">
        <v>38</v>
      </c>
    </row>
    <row r="10" spans="1:10" x14ac:dyDescent="0.55000000000000004">
      <c r="C10" s="32" t="s">
        <v>39</v>
      </c>
    </row>
    <row r="11" spans="1:10" x14ac:dyDescent="0.55000000000000004">
      <c r="A11" s="28"/>
      <c r="C11" s="34"/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4"/>
  <sheetViews>
    <sheetView workbookViewId="0">
      <selection activeCell="B4" sqref="B4"/>
    </sheetView>
  </sheetViews>
  <sheetFormatPr defaultRowHeight="16.5" x14ac:dyDescent="0.5"/>
  <sheetData>
    <row r="2" spans="1:2" x14ac:dyDescent="0.5">
      <c r="A2" t="s">
        <v>40</v>
      </c>
      <c r="B2" t="s">
        <v>41</v>
      </c>
    </row>
    <row r="3" spans="1:2" x14ac:dyDescent="0.5">
      <c r="A3" t="s">
        <v>42</v>
      </c>
      <c r="B3" t="s">
        <v>9</v>
      </c>
    </row>
    <row r="4" spans="1:2" x14ac:dyDescent="0.5">
      <c r="A4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A5"/>
  <sheetViews>
    <sheetView workbookViewId="0"/>
  </sheetViews>
  <sheetFormatPr defaultColWidth="5.90625" defaultRowHeight="16.5" x14ac:dyDescent="0.5"/>
  <cols>
    <col min="1" max="1" width="5.90625" customWidth="1"/>
  </cols>
  <sheetData>
    <row r="3" spans="1:1" x14ac:dyDescent="0.5">
      <c r="A3" t="s">
        <v>40</v>
      </c>
    </row>
    <row r="4" spans="1:1" x14ac:dyDescent="0.5">
      <c r="A4" t="s">
        <v>44</v>
      </c>
    </row>
    <row r="5" spans="1:1" x14ac:dyDescent="0.5">
      <c r="A5" t="s">
        <v>45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A1007C3AC10F48AF57C35CAA2CE1B3" ma:contentTypeVersion="10" ma:contentTypeDescription="Create a new document." ma:contentTypeScope="" ma:versionID="3a46981dbb4191fe43809bfd007e1da3">
  <xsd:schema xmlns:xsd="http://www.w3.org/2001/XMLSchema" xmlns:xs="http://www.w3.org/2001/XMLSchema" xmlns:p="http://schemas.microsoft.com/office/2006/metadata/properties" xmlns:ns2="259448b0-0f74-4221-a89c-cd704e3e5e5a" targetNamespace="http://schemas.microsoft.com/office/2006/metadata/properties" ma:root="true" ma:fieldsID="1690fa451533f6b8bc253a67524c939f" ns2:_="">
    <xsd:import namespace="259448b0-0f74-4221-a89c-cd704e3e5e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448b0-0f74-4221-a89c-cd704e3e5e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39CE2A-53B3-4C27-A236-3FC5AA79F0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D411F3-6E45-4623-BBD1-4AF1155D39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448b0-0f74-4221-a89c-cd704e3e5e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FDDFA6-ED45-428B-B1B4-404628858ED3}">
  <ds:schemaRefs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259448b0-0f74-4221-a89c-cd704e3e5e5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</vt:lpstr>
      <vt:lpstr>Eligible spend</vt:lpstr>
      <vt:lpstr>Lists</vt:lpstr>
      <vt:lpstr>Menu_options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Calum Murdoch</dc:creator>
  <cp:keywords/>
  <dc:description/>
  <cp:lastModifiedBy>LEE Christopher</cp:lastModifiedBy>
  <cp:revision/>
  <dcterms:created xsi:type="dcterms:W3CDTF">2022-01-11T16:51:05Z</dcterms:created>
  <dcterms:modified xsi:type="dcterms:W3CDTF">2026-09-03T12:11:48Z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0x010100B9A1007C3AC10F48AF57C35CAA2CE1B3</vt:lpwstr>
  </property>
</Properties>
</file>