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cc.local\data\Assistant Chief Executive\Data and Research\Oxford Social Stats Service\Web pages\Census 2021 spreeadsheets\"/>
    </mc:Choice>
  </mc:AlternateContent>
  <bookViews>
    <workbookView xWindow="0" yWindow="0" windowWidth="28800" windowHeight="12130"/>
  </bookViews>
  <sheets>
    <sheet name="National comp" sheetId="1" r:id="rId1"/>
    <sheet name="Tenure change" sheetId="2" r:id="rId2"/>
  </sheets>
  <calcPr calcId="0"/>
</workbook>
</file>

<file path=xl/sharedStrings.xml><?xml version="1.0" encoding="utf-8"?>
<sst xmlns="http://schemas.openxmlformats.org/spreadsheetml/2006/main" count="51" uniqueCount="32">
  <si>
    <t>TS054 - Tenure</t>
  </si>
  <si>
    <t>ONS Crown Copyright Reserved [from Nomis on 7 March 2023]</t>
  </si>
  <si>
    <t>population</t>
  </si>
  <si>
    <t>All households</t>
  </si>
  <si>
    <t>units</t>
  </si>
  <si>
    <t>Households</t>
  </si>
  <si>
    <t>date</t>
  </si>
  <si>
    <t>Tenure of household</t>
  </si>
  <si>
    <t>number</t>
  </si>
  <si>
    <t>%</t>
  </si>
  <si>
    <t>Owned</t>
  </si>
  <si>
    <t>Owned: Owns outright</t>
  </si>
  <si>
    <t>Owned: Owns with a mortgage or loan</t>
  </si>
  <si>
    <t>Shared ownership</t>
  </si>
  <si>
    <t>Shared ownership: Shared ownership</t>
  </si>
  <si>
    <t>Social rented</t>
  </si>
  <si>
    <t>Social rented: Rents from council or Local Authority</t>
  </si>
  <si>
    <t>Social rented: Other social rented</t>
  </si>
  <si>
    <t>Private rented</t>
  </si>
  <si>
    <t>Private rented: Private landlord or letting agency</t>
  </si>
  <si>
    <t>Private rented: Other private rented</t>
  </si>
  <si>
    <t>Lives rent free</t>
  </si>
  <si>
    <t>Owns with a mortgage or loan or shared ownership</t>
  </si>
  <si>
    <t>Private rented or lives rent free</t>
  </si>
  <si>
    <t>In order to protect against disclosure of personal information, records have been swapped between different geographic areas and counts perturbed by small amounts. Small counts at the lowest geographies will be most affected.</t>
  </si>
  <si>
    <t>Oxford</t>
  </si>
  <si>
    <t>England</t>
  </si>
  <si>
    <t>Tenure type</t>
  </si>
  <si>
    <t>Date</t>
  </si>
  <si>
    <t>Owned outright</t>
  </si>
  <si>
    <t>Owned with a mortgage or loan</t>
  </si>
  <si>
    <t>Living rent free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</si>
</sst>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indexed="8"/>
      <name val="Calibri"/>
      <family val="2"/>
      <scheme val="minor"/>
    </font>
    <font>
      <b/>
      <sz val="12"/>
      <name val="arial"/>
    </font>
    <font>
      <sz val="10"/>
      <name val="arial"/>
    </font>
    <font>
      <sz val="10"/>
      <name val="arial"/>
    </font>
    <font>
      <b/>
      <sz val="10"/>
      <name val="arial"/>
    </font>
    <font>
      <b/>
      <sz val="10"/>
      <name val="arial"/>
    </font>
    <font>
      <b/>
      <sz val="10"/>
      <name val="arial"/>
    </font>
    <font>
      <sz val="10"/>
      <name val="arial"/>
    </font>
    <font>
      <sz val="10"/>
      <name val="arial"/>
    </font>
    <font>
      <sz val="10"/>
      <name val="arial"/>
    </font>
    <font>
      <sz val="10"/>
      <name val="arial"/>
    </font>
    <font>
      <sz val="10"/>
      <name val="Arial"/>
      <family val="2"/>
    </font>
    <font>
      <b/>
      <sz val="10"/>
      <name val="Arial"/>
      <family val="2"/>
    </font>
    <font>
      <sz val="11"/>
      <color indexed="8"/>
      <name val="Arial"/>
      <family val="2"/>
    </font>
    <font>
      <b/>
      <sz val="11"/>
      <color indexed="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horizontal="left" vertical="center"/>
    </xf>
    <xf numFmtId="0" fontId="2" fillId="0" borderId="0" xfId="0" applyFont="1"/>
    <xf numFmtId="0" fontId="3" fillId="0" borderId="0" xfId="0" applyFont="1" applyAlignment="1">
      <alignment horizontal="left"/>
    </xf>
    <xf numFmtId="0" fontId="5" fillId="0" borderId="0" xfId="0" applyFont="1" applyAlignment="1">
      <alignment horizontal="right" vertical="center"/>
    </xf>
    <xf numFmtId="0" fontId="6" fillId="0" borderId="0" xfId="0" applyFont="1" applyAlignment="1">
      <alignment horizontal="left" vertical="center" wrapText="1"/>
    </xf>
    <xf numFmtId="0" fontId="7" fillId="0" borderId="0" xfId="0" applyNumberFormat="1" applyFont="1" applyAlignment="1">
      <alignment horizontal="left"/>
    </xf>
    <xf numFmtId="3" fontId="8" fillId="0" borderId="0" xfId="0" applyNumberFormat="1" applyFont="1" applyAlignment="1">
      <alignment horizontal="right"/>
    </xf>
    <xf numFmtId="164" fontId="9" fillId="0" borderId="0" xfId="0" applyNumberFormat="1" applyFont="1" applyAlignment="1">
      <alignment horizontal="right"/>
    </xf>
    <xf numFmtId="0" fontId="10" fillId="0" borderId="0" xfId="0" applyFont="1"/>
    <xf numFmtId="0" fontId="11" fillId="0" borderId="0" xfId="0" applyFont="1"/>
    <xf numFmtId="0" fontId="12" fillId="0" borderId="0" xfId="0" applyFont="1"/>
    <xf numFmtId="0" fontId="12" fillId="0" borderId="0" xfId="0" applyFont="1" applyAlignment="1">
      <alignment wrapText="1"/>
    </xf>
    <xf numFmtId="3" fontId="11" fillId="0" borderId="0" xfId="0" applyNumberFormat="1" applyFont="1"/>
    <xf numFmtId="0" fontId="12" fillId="0" borderId="0" xfId="0" applyNumberFormat="1" applyFont="1" applyAlignment="1">
      <alignment horizontal="left"/>
    </xf>
    <xf numFmtId="0" fontId="4" fillId="0" borderId="0" xfId="0" applyFont="1" applyAlignment="1">
      <alignment horizontal="center" vertical="center" wrapText="1"/>
    </xf>
    <xf numFmtId="0" fontId="0" fillId="0" borderId="0" xfId="0"/>
    <xf numFmtId="0" fontId="13" fillId="0" borderId="0" xfId="0" applyFont="1"/>
    <xf numFmtId="164" fontId="11" fillId="0" borderId="0" xfId="0" applyNumberFormat="1" applyFont="1" applyAlignment="1">
      <alignment horizontal="right"/>
    </xf>
    <xf numFmtId="0" fontId="14" fillId="0" borderId="0" xfId="0" applyFont="1"/>
    <xf numFmtId="0" fontId="7" fillId="0" borderId="0" xfId="0" applyNumberFormat="1" applyFont="1" applyBorder="1" applyAlignment="1">
      <alignment horizontal="left"/>
    </xf>
    <xf numFmtId="3" fontId="8" fillId="0" borderId="0" xfId="0" applyNumberFormat="1" applyFont="1" applyBorder="1" applyAlignment="1">
      <alignment horizontal="right"/>
    </xf>
    <xf numFmtId="164" fontId="9" fillId="0" borderId="0" xfId="0" applyNumberFormat="1" applyFont="1" applyBorder="1" applyAlignment="1">
      <alignment horizontal="right"/>
    </xf>
    <xf numFmtId="0" fontId="12" fillId="0" borderId="0" xfId="0" applyNumberFormat="1" applyFont="1" applyBorder="1" applyAlignment="1">
      <alignment horizontal="left"/>
    </xf>
  </cellXfs>
  <cellStyles count="1">
    <cellStyle name="Normal" xfId="0" builtinId="0"/>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sz="1200">
                <a:latin typeface="Arial" panose="020B0604020202020204" pitchFamily="34" charset="0"/>
                <a:cs typeface="Arial" panose="020B0604020202020204" pitchFamily="34" charset="0"/>
              </a:rPr>
              <a:t>National comparison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tx>
            <c:strRef>
              <c:f>'National comp'!$B$27</c:f>
              <c:strCache>
                <c:ptCount val="1"/>
                <c:pt idx="0">
                  <c:v>Oxford</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'National comp'!$A$28:$A$32</c:f>
              <c:strCache>
                <c:ptCount val="5"/>
                <c:pt idx="0">
                  <c:v>Owned</c:v>
                </c:pt>
                <c:pt idx="1">
                  <c:v>Shared ownership</c:v>
                </c:pt>
                <c:pt idx="2">
                  <c:v>Social rented</c:v>
                </c:pt>
                <c:pt idx="3">
                  <c:v>Private rented</c:v>
                </c:pt>
                <c:pt idx="4">
                  <c:v>Lives rent free</c:v>
                </c:pt>
              </c:strCache>
            </c:strRef>
          </c:cat>
          <c:val>
            <c:numRef>
              <c:f>'National comp'!$B$28:$B$32</c:f>
              <c:numCache>
                <c:formatCode>#,##0.0</c:formatCode>
                <c:ptCount val="5"/>
                <c:pt idx="0">
                  <c:v>45.3</c:v>
                </c:pt>
                <c:pt idx="1">
                  <c:v>1.4</c:v>
                </c:pt>
                <c:pt idx="2">
                  <c:v>20.9</c:v>
                </c:pt>
                <c:pt idx="3">
                  <c:v>32.200000000000003</c:v>
                </c:pt>
                <c:pt idx="4">
                  <c:v>0.2</c:v>
                </c:pt>
              </c:numCache>
            </c:numRef>
          </c:val>
        </c:ser>
        <c:ser>
          <c:idx val="1"/>
          <c:order val="1"/>
          <c:tx>
            <c:strRef>
              <c:f>'National comp'!$C$27</c:f>
              <c:strCache>
                <c:ptCount val="1"/>
                <c:pt idx="0">
                  <c:v>England</c:v>
                </c:pt>
              </c:strCache>
            </c:strRef>
          </c:tx>
          <c:spPr>
            <a:solidFill>
              <a:srgbClr val="CC00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'National comp'!$A$28:$A$32</c:f>
              <c:strCache>
                <c:ptCount val="5"/>
                <c:pt idx="0">
                  <c:v>Owned</c:v>
                </c:pt>
                <c:pt idx="1">
                  <c:v>Shared ownership</c:v>
                </c:pt>
                <c:pt idx="2">
                  <c:v>Social rented</c:v>
                </c:pt>
                <c:pt idx="3">
                  <c:v>Private rented</c:v>
                </c:pt>
                <c:pt idx="4">
                  <c:v>Lives rent free</c:v>
                </c:pt>
              </c:strCache>
            </c:strRef>
          </c:cat>
          <c:val>
            <c:numRef>
              <c:f>'National comp'!$C$28:$C$32</c:f>
              <c:numCache>
                <c:formatCode>#,##0.0</c:formatCode>
                <c:ptCount val="5"/>
                <c:pt idx="0">
                  <c:v>61.3</c:v>
                </c:pt>
                <c:pt idx="1">
                  <c:v>1</c:v>
                </c:pt>
                <c:pt idx="2">
                  <c:v>17.100000000000001</c:v>
                </c:pt>
                <c:pt idx="3">
                  <c:v>20.5</c:v>
                </c:pt>
                <c:pt idx="4">
                  <c:v>0.1</c:v>
                </c:pt>
              </c:numCache>
            </c:numRef>
          </c:val>
        </c:ser>
        <c:dLbls>
          <c:showLegendKey val="0"/>
          <c:showVal val="0"/>
          <c:showCatName val="0"/>
          <c:showSerName val="0"/>
          <c:showPercent val="0"/>
          <c:showBubbleSize val="0"/>
        </c:dLbls>
        <c:gapWidth val="219"/>
        <c:axId val="223770552"/>
        <c:axId val="223786464"/>
      </c:barChart>
      <c:catAx>
        <c:axId val="223770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23786464"/>
        <c:crosses val="autoZero"/>
        <c:auto val="1"/>
        <c:lblAlgn val="ctr"/>
        <c:lblOffset val="100"/>
        <c:noMultiLvlLbl val="0"/>
      </c:catAx>
      <c:valAx>
        <c:axId val="2237864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23770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a:t>Tenure change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'Tenure change'!$A$10</c:f>
              <c:strCache>
                <c:ptCount val="1"/>
                <c:pt idx="0">
                  <c:v>2021</c:v>
                </c:pt>
              </c:strCache>
            </c:strRef>
          </c:tx>
          <c:spPr>
            <a:solidFill>
              <a:schemeClr val="accent5">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'Tenure change'!$B$9:$G$9</c:f>
              <c:strCache>
                <c:ptCount val="6"/>
                <c:pt idx="0">
                  <c:v>Owned outright</c:v>
                </c:pt>
                <c:pt idx="1">
                  <c:v>Owned with a mortgage or loan</c:v>
                </c:pt>
                <c:pt idx="2">
                  <c:v>Shared ownership</c:v>
                </c:pt>
                <c:pt idx="3">
                  <c:v>Social rented</c:v>
                </c:pt>
                <c:pt idx="4">
                  <c:v>Private rented</c:v>
                </c:pt>
                <c:pt idx="5">
                  <c:v>Living rent free</c:v>
                </c:pt>
              </c:strCache>
            </c:strRef>
          </c:cat>
          <c:val>
            <c:numRef>
              <c:f>'Tenure change'!$B$10:$G$10</c:f>
              <c:numCache>
                <c:formatCode>#,##0</c:formatCode>
                <c:ptCount val="6"/>
                <c:pt idx="0">
                  <c:v>13993</c:v>
                </c:pt>
                <c:pt idx="1">
                  <c:v>11042</c:v>
                </c:pt>
                <c:pt idx="2">
                  <c:v>793</c:v>
                </c:pt>
                <c:pt idx="3">
                  <c:v>11554</c:v>
                </c:pt>
                <c:pt idx="4">
                  <c:v>17762</c:v>
                </c:pt>
                <c:pt idx="5">
                  <c:v>95</c:v>
                </c:pt>
              </c:numCache>
            </c:numRef>
          </c:val>
        </c:ser>
        <c:ser>
          <c:idx val="1"/>
          <c:order val="1"/>
          <c:tx>
            <c:strRef>
              <c:f>'Tenure change'!$A$11</c:f>
              <c:strCache>
                <c:ptCount val="1"/>
                <c:pt idx="0">
                  <c:v>2011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'Tenure change'!$B$9:$G$9</c:f>
              <c:strCache>
                <c:ptCount val="6"/>
                <c:pt idx="0">
                  <c:v>Owned outright</c:v>
                </c:pt>
                <c:pt idx="1">
                  <c:v>Owned with a mortgage or loan</c:v>
                </c:pt>
                <c:pt idx="2">
                  <c:v>Shared ownership</c:v>
                </c:pt>
                <c:pt idx="3">
                  <c:v>Social rented</c:v>
                </c:pt>
                <c:pt idx="4">
                  <c:v>Private rented</c:v>
                </c:pt>
                <c:pt idx="5">
                  <c:v>Living rent free</c:v>
                </c:pt>
              </c:strCache>
            </c:strRef>
          </c:cat>
          <c:val>
            <c:numRef>
              <c:f>'Tenure change'!$B$11:$G$11</c:f>
              <c:numCache>
                <c:formatCode>#,##0</c:formatCode>
                <c:ptCount val="6"/>
                <c:pt idx="0">
                  <c:v>13280</c:v>
                </c:pt>
                <c:pt idx="1">
                  <c:v>12600</c:v>
                </c:pt>
                <c:pt idx="2">
                  <c:v>960</c:v>
                </c:pt>
                <c:pt idx="3">
                  <c:v>11830</c:v>
                </c:pt>
                <c:pt idx="4">
                  <c:v>15630</c:v>
                </c:pt>
                <c:pt idx="5">
                  <c:v>1080</c:v>
                </c:pt>
              </c:numCache>
            </c:numRef>
          </c:val>
        </c:ser>
        <c:ser>
          <c:idx val="2"/>
          <c:order val="2"/>
          <c:tx>
            <c:strRef>
              <c:f>'Tenure change'!$A$12</c:f>
              <c:strCache>
                <c:ptCount val="1"/>
                <c:pt idx="0">
                  <c:v>2001</c:v>
                </c:pt>
              </c:strCache>
            </c:strRef>
          </c:tx>
          <c:spPr>
            <a:solidFill>
              <a:schemeClr val="accent5">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'Tenure change'!$B$9:$G$9</c:f>
              <c:strCache>
                <c:ptCount val="6"/>
                <c:pt idx="0">
                  <c:v>Owned outright</c:v>
                </c:pt>
                <c:pt idx="1">
                  <c:v>Owned with a mortgage or loan</c:v>
                </c:pt>
                <c:pt idx="2">
                  <c:v>Shared ownership</c:v>
                </c:pt>
                <c:pt idx="3">
                  <c:v>Social rented</c:v>
                </c:pt>
                <c:pt idx="4">
                  <c:v>Private rented</c:v>
                </c:pt>
                <c:pt idx="5">
                  <c:v>Living rent free</c:v>
                </c:pt>
              </c:strCache>
            </c:strRef>
          </c:cat>
          <c:val>
            <c:numRef>
              <c:f>'Tenure change'!$B$12:$G$12</c:f>
              <c:numCache>
                <c:formatCode>#,##0</c:formatCode>
                <c:ptCount val="6"/>
                <c:pt idx="0">
                  <c:v>13740</c:v>
                </c:pt>
                <c:pt idx="1">
                  <c:v>14040</c:v>
                </c:pt>
                <c:pt idx="2">
                  <c:v>610</c:v>
                </c:pt>
                <c:pt idx="3">
                  <c:v>10990</c:v>
                </c:pt>
                <c:pt idx="4">
                  <c:v>10780</c:v>
                </c:pt>
                <c:pt idx="5">
                  <c:v>1580</c:v>
                </c:pt>
              </c:numCache>
            </c:numRef>
          </c:val>
        </c:ser>
        <c:dLbls>
          <c:showLegendKey val="0"/>
          <c:showVal val="0"/>
          <c:showCatName val="0"/>
          <c:showSerName val="0"/>
          <c:showPercent val="0"/>
          <c:showBubbleSize val="0"/>
        </c:dLbls>
        <c:gapWidth val="219"/>
        <c:overlap val="-27"/>
        <c:axId val="223808256"/>
        <c:axId val="223939456"/>
      </c:barChart>
      <c:catAx>
        <c:axId val="22380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23939456"/>
        <c:crosses val="autoZero"/>
        <c:auto val="1"/>
        <c:lblAlgn val="ctr"/>
        <c:lblOffset val="100"/>
        <c:noMultiLvlLbl val="0"/>
      </c:catAx>
      <c:valAx>
        <c:axId val="22393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2380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6350</xdr:rowOff>
    </xdr:from>
    <xdr:to>
      <xdr:col>17</xdr:col>
      <xdr:colOff>539750</xdr:colOff>
      <xdr:row>23</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180974</xdr:colOff>
      <xdr:row>1</xdr:row>
      <xdr:rowOff>88900</xdr:rowOff>
    </xdr:from>
    <xdr:to>
      <xdr:col>22</xdr:col>
      <xdr:colOff>539750</xdr:colOff>
      <xdr:row>22</xdr:row>
      <xdr:rowOff>12700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topLeftCell="A13" workbookViewId="0">
      <selection activeCell="B10" sqref="B10"/>
    </sheetView>
  </sheetViews>
  <sheetFormatPr defaultRowHeight="14.5" x14ac:dyDescent="0.35"/>
  <cols>
    <col min="1" max="1" width="25" customWidth="1" collapsed="1"/>
    <col min="2" max="2" width="11.26953125" customWidth="1" collapsed="1"/>
    <col min="3" max="3" width="10.26953125" customWidth="1" collapsed="1"/>
    <col min="4" max="4" width="14" customWidth="1" collapsed="1"/>
    <col min="5" max="5" width="9.26953125" customWidth="1" collapsed="1"/>
  </cols>
  <sheetData>
    <row r="1" spans="1:5" ht="15.5" x14ac:dyDescent="0.35">
      <c r="A1" s="1" t="s">
        <v>0</v>
      </c>
    </row>
    <row r="2" spans="1:5" x14ac:dyDescent="0.35">
      <c r="A2" s="2" t="s">
        <v>1</v>
      </c>
    </row>
    <row r="4" spans="1:5" x14ac:dyDescent="0.35">
      <c r="A4" s="3" t="s">
        <v>2</v>
      </c>
      <c r="B4" s="3" t="s">
        <v>3</v>
      </c>
    </row>
    <row r="5" spans="1:5" x14ac:dyDescent="0.35">
      <c r="A5" s="3" t="s">
        <v>4</v>
      </c>
      <c r="B5" s="3" t="s">
        <v>5</v>
      </c>
    </row>
    <row r="6" spans="1:5" x14ac:dyDescent="0.35">
      <c r="A6" s="3" t="s">
        <v>6</v>
      </c>
      <c r="B6" s="3">
        <v>2021</v>
      </c>
    </row>
    <row r="8" spans="1:5" ht="26" customHeight="1" x14ac:dyDescent="0.35">
      <c r="A8" s="5" t="s">
        <v>7</v>
      </c>
      <c r="B8" s="15" t="s">
        <v>25</v>
      </c>
      <c r="C8" s="16"/>
      <c r="D8" s="15" t="s">
        <v>26</v>
      </c>
      <c r="E8" s="16"/>
    </row>
    <row r="9" spans="1:5" ht="26" customHeight="1" x14ac:dyDescent="0.35">
      <c r="B9" s="4" t="s">
        <v>8</v>
      </c>
      <c r="C9" s="4" t="s">
        <v>9</v>
      </c>
      <c r="D9" s="4" t="s">
        <v>8</v>
      </c>
      <c r="E9" s="4" t="s">
        <v>9</v>
      </c>
    </row>
    <row r="10" spans="1:5" x14ac:dyDescent="0.35">
      <c r="A10" s="14" t="s">
        <v>10</v>
      </c>
      <c r="B10" s="7">
        <v>25035</v>
      </c>
      <c r="C10" s="8">
        <v>45.3</v>
      </c>
      <c r="D10" s="7">
        <v>14369065</v>
      </c>
      <c r="E10" s="8">
        <v>61.3</v>
      </c>
    </row>
    <row r="11" spans="1:5" x14ac:dyDescent="0.35">
      <c r="A11" s="6" t="s">
        <v>11</v>
      </c>
      <c r="B11" s="7">
        <v>13993</v>
      </c>
      <c r="C11" s="8">
        <v>25.3</v>
      </c>
      <c r="D11" s="7">
        <v>7624693</v>
      </c>
      <c r="E11" s="8">
        <v>32.5</v>
      </c>
    </row>
    <row r="12" spans="1:5" x14ac:dyDescent="0.35">
      <c r="A12" s="6" t="s">
        <v>12</v>
      </c>
      <c r="B12" s="7">
        <v>11042</v>
      </c>
      <c r="C12" s="8">
        <v>20</v>
      </c>
      <c r="D12" s="7">
        <v>6744372</v>
      </c>
      <c r="E12" s="8">
        <v>28.8</v>
      </c>
    </row>
    <row r="13" spans="1:5" x14ac:dyDescent="0.35">
      <c r="A13" s="14" t="s">
        <v>13</v>
      </c>
      <c r="B13" s="7">
        <v>793</v>
      </c>
      <c r="C13" s="8">
        <v>1.4</v>
      </c>
      <c r="D13" s="7">
        <v>235951</v>
      </c>
      <c r="E13" s="8">
        <v>1</v>
      </c>
    </row>
    <row r="14" spans="1:5" x14ac:dyDescent="0.35">
      <c r="A14" s="6" t="s">
        <v>14</v>
      </c>
      <c r="B14" s="7">
        <v>793</v>
      </c>
      <c r="C14" s="8">
        <v>1.4</v>
      </c>
      <c r="D14" s="7">
        <v>235951</v>
      </c>
      <c r="E14" s="8">
        <v>1</v>
      </c>
    </row>
    <row r="15" spans="1:5" x14ac:dyDescent="0.35">
      <c r="A15" s="14" t="s">
        <v>15</v>
      </c>
      <c r="B15" s="7">
        <v>11554</v>
      </c>
      <c r="C15" s="8">
        <v>20.9</v>
      </c>
      <c r="D15" s="7">
        <v>4005663</v>
      </c>
      <c r="E15" s="8">
        <v>17.100000000000001</v>
      </c>
    </row>
    <row r="16" spans="1:5" x14ac:dyDescent="0.35">
      <c r="A16" s="6" t="s">
        <v>16</v>
      </c>
      <c r="B16" s="7">
        <v>7414</v>
      </c>
      <c r="C16" s="8">
        <v>13.4</v>
      </c>
      <c r="D16" s="7">
        <v>1945152</v>
      </c>
      <c r="E16" s="8">
        <v>8.3000000000000007</v>
      </c>
    </row>
    <row r="17" spans="1:5" x14ac:dyDescent="0.35">
      <c r="A17" s="6" t="s">
        <v>17</v>
      </c>
      <c r="B17" s="7">
        <v>4140</v>
      </c>
      <c r="C17" s="8">
        <v>7.5</v>
      </c>
      <c r="D17" s="7">
        <v>2060511</v>
      </c>
      <c r="E17" s="8">
        <v>8.8000000000000007</v>
      </c>
    </row>
    <row r="18" spans="1:5" x14ac:dyDescent="0.35">
      <c r="A18" s="14" t="s">
        <v>18</v>
      </c>
      <c r="B18" s="7">
        <v>17762</v>
      </c>
      <c r="C18" s="8">
        <v>32.200000000000003</v>
      </c>
      <c r="D18" s="7">
        <v>4794889</v>
      </c>
      <c r="E18" s="8">
        <v>20.5</v>
      </c>
    </row>
    <row r="19" spans="1:5" x14ac:dyDescent="0.35">
      <c r="A19" s="6" t="s">
        <v>19</v>
      </c>
      <c r="B19" s="7">
        <v>16150</v>
      </c>
      <c r="C19" s="8">
        <v>29.2</v>
      </c>
      <c r="D19" s="7">
        <v>4273689</v>
      </c>
      <c r="E19" s="8">
        <v>18.2</v>
      </c>
    </row>
    <row r="20" spans="1:5" x14ac:dyDescent="0.35">
      <c r="A20" s="6" t="s">
        <v>20</v>
      </c>
      <c r="B20" s="7">
        <v>1612</v>
      </c>
      <c r="C20" s="8">
        <v>2.9</v>
      </c>
      <c r="D20" s="7">
        <v>521200</v>
      </c>
      <c r="E20" s="8">
        <v>2.2000000000000002</v>
      </c>
    </row>
    <row r="21" spans="1:5" x14ac:dyDescent="0.35">
      <c r="A21" s="23" t="s">
        <v>21</v>
      </c>
      <c r="B21" s="21">
        <v>95</v>
      </c>
      <c r="C21" s="22">
        <v>0.2</v>
      </c>
      <c r="D21" s="21">
        <v>30517</v>
      </c>
      <c r="E21" s="22">
        <v>0.1</v>
      </c>
    </row>
    <row r="22" spans="1:5" x14ac:dyDescent="0.35">
      <c r="A22" s="20" t="s">
        <v>22</v>
      </c>
      <c r="B22" s="21">
        <v>11835</v>
      </c>
      <c r="C22" s="22">
        <v>21.4</v>
      </c>
      <c r="D22" s="21">
        <v>6980323</v>
      </c>
      <c r="E22" s="22">
        <v>29.8</v>
      </c>
    </row>
    <row r="23" spans="1:5" x14ac:dyDescent="0.35">
      <c r="A23" s="6" t="s">
        <v>23</v>
      </c>
      <c r="B23" s="7">
        <v>17857</v>
      </c>
      <c r="C23" s="8">
        <v>32.299999999999997</v>
      </c>
      <c r="D23" s="7">
        <v>4825406</v>
      </c>
      <c r="E23" s="8">
        <v>20.6</v>
      </c>
    </row>
    <row r="25" spans="1:5" x14ac:dyDescent="0.35">
      <c r="A25" s="9" t="s">
        <v>24</v>
      </c>
    </row>
    <row r="27" spans="1:5" x14ac:dyDescent="0.35">
      <c r="A27" s="17"/>
      <c r="B27" s="19" t="s">
        <v>25</v>
      </c>
      <c r="C27" s="19" t="s">
        <v>26</v>
      </c>
    </row>
    <row r="28" spans="1:5" x14ac:dyDescent="0.35">
      <c r="A28" s="14" t="s">
        <v>10</v>
      </c>
      <c r="B28" s="18">
        <v>45.3</v>
      </c>
      <c r="C28" s="18">
        <v>61.3</v>
      </c>
    </row>
    <row r="29" spans="1:5" x14ac:dyDescent="0.35">
      <c r="A29" s="14" t="s">
        <v>13</v>
      </c>
      <c r="B29" s="18">
        <v>1.4</v>
      </c>
      <c r="C29" s="18">
        <v>1</v>
      </c>
    </row>
    <row r="30" spans="1:5" x14ac:dyDescent="0.35">
      <c r="A30" s="14" t="s">
        <v>15</v>
      </c>
      <c r="B30" s="18">
        <v>20.9</v>
      </c>
      <c r="C30" s="18">
        <v>17.100000000000001</v>
      </c>
    </row>
    <row r="31" spans="1:5" x14ac:dyDescent="0.35">
      <c r="A31" s="14" t="s">
        <v>18</v>
      </c>
      <c r="B31" s="18">
        <v>32.200000000000003</v>
      </c>
      <c r="C31" s="18">
        <v>20.5</v>
      </c>
    </row>
    <row r="32" spans="1:5" x14ac:dyDescent="0.35">
      <c r="A32" s="14" t="s">
        <v>21</v>
      </c>
      <c r="B32" s="18">
        <v>0.2</v>
      </c>
      <c r="C32" s="18">
        <v>0.1</v>
      </c>
    </row>
  </sheetData>
  <mergeCells count="2">
    <mergeCell ref="B8:C8"/>
    <mergeCell ref="D8:E8"/>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M27" sqref="M27"/>
    </sheetView>
  </sheetViews>
  <sheetFormatPr defaultRowHeight="14.5" x14ac:dyDescent="0.35"/>
  <cols>
    <col min="1" max="7" width="12.90625" customWidth="1"/>
  </cols>
  <sheetData>
    <row r="1" spans="1:7" ht="15.5" x14ac:dyDescent="0.35">
      <c r="A1" s="1" t="s">
        <v>0</v>
      </c>
    </row>
    <row r="2" spans="1:7" x14ac:dyDescent="0.35">
      <c r="A2" s="2" t="s">
        <v>1</v>
      </c>
    </row>
    <row r="4" spans="1:7" x14ac:dyDescent="0.35">
      <c r="A4" s="3" t="s">
        <v>2</v>
      </c>
      <c r="B4" s="3" t="s">
        <v>3</v>
      </c>
    </row>
    <row r="5" spans="1:7" x14ac:dyDescent="0.35">
      <c r="A5" s="3" t="s">
        <v>4</v>
      </c>
      <c r="B5" s="3" t="s">
        <v>5</v>
      </c>
    </row>
    <row r="6" spans="1:7" x14ac:dyDescent="0.35">
      <c r="A6" s="3" t="s">
        <v>6</v>
      </c>
      <c r="B6" s="3">
        <v>2021</v>
      </c>
    </row>
    <row r="8" spans="1:7" s="10" customFormat="1" ht="13" x14ac:dyDescent="0.3">
      <c r="B8" s="11" t="s">
        <v>27</v>
      </c>
    </row>
    <row r="9" spans="1:7" s="10" customFormat="1" ht="39" x14ac:dyDescent="0.3">
      <c r="A9" s="11" t="s">
        <v>28</v>
      </c>
      <c r="B9" s="12" t="s">
        <v>29</v>
      </c>
      <c r="C9" s="12" t="s">
        <v>30</v>
      </c>
      <c r="D9" s="12" t="s">
        <v>13</v>
      </c>
      <c r="E9" s="12" t="s">
        <v>15</v>
      </c>
      <c r="F9" s="12" t="s">
        <v>18</v>
      </c>
      <c r="G9" s="12" t="s">
        <v>31</v>
      </c>
    </row>
    <row r="10" spans="1:7" x14ac:dyDescent="0.35">
      <c r="A10">
        <v>2021</v>
      </c>
      <c r="B10" s="7">
        <v>13993</v>
      </c>
      <c r="C10" s="7">
        <v>11042</v>
      </c>
      <c r="D10" s="7">
        <v>793</v>
      </c>
      <c r="E10" s="7">
        <v>11554</v>
      </c>
      <c r="F10" s="7">
        <v>17762</v>
      </c>
      <c r="G10" s="7">
        <v>95</v>
      </c>
    </row>
    <row r="11" spans="1:7" s="10" customFormat="1" ht="12.5" x14ac:dyDescent="0.25">
      <c r="A11" s="10">
        <v>2011</v>
      </c>
      <c r="B11" s="13">
        <v>13280</v>
      </c>
      <c r="C11" s="13">
        <v>12600</v>
      </c>
      <c r="D11" s="13">
        <v>960</v>
      </c>
      <c r="E11" s="13">
        <v>11830</v>
      </c>
      <c r="F11" s="13">
        <v>15630</v>
      </c>
      <c r="G11" s="13">
        <v>1080</v>
      </c>
    </row>
    <row r="12" spans="1:7" s="10" customFormat="1" ht="12.5" x14ac:dyDescent="0.25">
      <c r="A12" s="10">
        <v>2001</v>
      </c>
      <c r="B12" s="13">
        <v>13740</v>
      </c>
      <c r="C12" s="13">
        <v>14040</v>
      </c>
      <c r="D12" s="13">
        <v>610</v>
      </c>
      <c r="E12" s="13">
        <v>10990</v>
      </c>
      <c r="F12" s="13">
        <v>10780</v>
      </c>
      <c r="G12" s="13">
        <v>1580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National comp</vt:lpstr>
      <vt:lpstr>Tenure change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 BARRERO Carlos</dc:creator>
  <cp:lastModifiedBy>shicks</cp:lastModifiedBy>
  <dcterms:created xsi:type="dcterms:W3CDTF">2023-03-07T09:50:56Z</dcterms:created>
  <dcterms:modified xsi:type="dcterms:W3CDTF">2023-03-09T09:56:24Z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